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720"/>
  </bookViews>
  <sheets>
    <sheet name="Study Abroad Budget"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 l="1"/>
  <c r="B29" i="1"/>
  <c r="G18" i="1" s="1"/>
  <c r="G15" i="1"/>
  <c r="G20" i="1" s="1"/>
  <c r="D24" i="1"/>
  <c r="D25" i="1"/>
  <c r="D26" i="1"/>
  <c r="D27" i="1"/>
  <c r="D18" i="1"/>
  <c r="D17" i="1"/>
  <c r="D19" i="1"/>
  <c r="D20" i="1"/>
  <c r="D21" i="1"/>
  <c r="D29" i="1" l="1"/>
  <c r="G22" i="1"/>
  <c r="D10" i="1"/>
  <c r="D11" i="1"/>
  <c r="D12" i="1"/>
  <c r="D13" i="1"/>
  <c r="D14" i="1"/>
  <c r="D15" i="1"/>
  <c r="D16" i="1"/>
  <c r="D22" i="1"/>
  <c r="D23" i="1"/>
  <c r="D28" i="1"/>
</calcChain>
</file>

<file path=xl/sharedStrings.xml><?xml version="1.0" encoding="utf-8"?>
<sst xmlns="http://schemas.openxmlformats.org/spreadsheetml/2006/main" count="40" uniqueCount="35">
  <si>
    <t>Projected Cost</t>
  </si>
  <si>
    <t>Actual Cost</t>
  </si>
  <si>
    <t>Difference</t>
  </si>
  <si>
    <t>Other</t>
  </si>
  <si>
    <t>Cost of living will differ between Denver, CO and the country in which you will be staying - this will be an important determination when budgeting for in-country costs.</t>
  </si>
  <si>
    <t>Study Abroad Budget</t>
  </si>
  <si>
    <t>Expenses</t>
  </si>
  <si>
    <t>Funding Sources</t>
  </si>
  <si>
    <t>Family Contribution</t>
  </si>
  <si>
    <t>Student Loans</t>
  </si>
  <si>
    <t>Scholarship / work stipend</t>
  </si>
  <si>
    <t>Total Expenses</t>
  </si>
  <si>
    <t>Total Funding</t>
  </si>
  <si>
    <t>Difference
(Expenses minus Funding)</t>
  </si>
  <si>
    <t>Application Fee/Deposit</t>
  </si>
  <si>
    <t>Full Program fee (not including deposit)</t>
  </si>
  <si>
    <t>Orientation Expenses</t>
  </si>
  <si>
    <t>Passport and Visa Fees</t>
  </si>
  <si>
    <t>Immunizations (if needed)</t>
  </si>
  <si>
    <t>Airfare and other international transportation</t>
  </si>
  <si>
    <t>Entry and exit taxes (if applicable)</t>
  </si>
  <si>
    <t>Special course or textbook fee(s) (if applicable)</t>
  </si>
  <si>
    <t>Meals (not included in program fee)</t>
  </si>
  <si>
    <t>Housing (not included in program fee)</t>
  </si>
  <si>
    <t>Local transportation</t>
  </si>
  <si>
    <t>Personal expneses (toiletries, laundry, medication, etc.)</t>
  </si>
  <si>
    <t>Banking Fees (monetary exhange, ATM fees)</t>
  </si>
  <si>
    <t>Vacation and personal travel</t>
  </si>
  <si>
    <t>Entertainment (museums, concerts, etc.)</t>
  </si>
  <si>
    <t>Gifts, souvenirs, postage</t>
  </si>
  <si>
    <t>Use this Study Abroad Budget worksheet to track your Estimated Costs and Estimated Funding to help determine outstanding expenses. While abroad, you can enter actual costs to adjust your budget as needed.</t>
  </si>
  <si>
    <t>Total Projected Expenses</t>
  </si>
  <si>
    <t>Notes: </t>
  </si>
  <si>
    <t>For questions about specific costs, contact the Office of International Education (OIE) at duabroad@du.edu or visit du.edu/abroad/costs</t>
  </si>
  <si>
    <t>Worksheet can be printed, but will be most helpful saved on your computer to enter the actual costs during the duration of your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</si>
</sst>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quot;$&quot;#,##0.00"/>
    <numFmt numFmtId="165" formatCode="[&lt;=9999999]###\-####;\(###\)\ ###\-####"/>
  </numFmts>
  <fonts count="16" x14ac:knownFonts="1">
    <font>
      <sz val="10"/>
      <color theme="1" tint="0.2499465926084170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4" tint="-0.499984740745262"/>
      <name val="Lucida Sans"/>
      <family val="2"/>
      <scheme val="minor"/>
    </font>
    <font>
      <sz val="12"/>
      <color theme="1" tint="0.24994659260841701"/>
      <name val="Futura PT Book"/>
      <family val="2"/>
    </font>
    <font>
      <b/>
      <sz val="12"/>
      <color theme="1" tint="0.24994659260841701"/>
      <name val="Futura PT Book"/>
      <family val="2"/>
    </font>
    <font>
      <sz val="14"/>
      <color theme="1" tint="0.24994659260841701"/>
      <name val="Futura PT Book"/>
      <family val="2"/>
    </font>
    <font>
      <sz val="11"/>
      <color theme="1"/>
      <name val="Futura PT Book"/>
      <family val="2"/>
    </font>
    <font>
      <sz val="36"/>
      <color theme="0"/>
      <name val="Futura PT Book"/>
      <family val="2"/>
    </font>
    <font>
      <sz val="22"/>
      <color theme="0"/>
      <name val="Futura PT Book"/>
      <family val="2"/>
    </font>
    <font>
      <sz val="14"/>
      <color theme="0"/>
      <name val="Futura PT Book"/>
      <family val="2"/>
    </font>
    <font>
      <sz val="10"/>
      <color theme="1" tint="0.24994659260841701"/>
      <name val="Futura PT Book"/>
      <family val="2"/>
    </font>
    <font>
      <sz val="12"/>
      <name val="Futura PT Book"/>
      <family val="2"/>
    </font>
    <font>
      <b/>
      <sz val="12"/>
      <name val="Futura PT Book"/>
      <family val="2"/>
    </font>
    <font>
      <b/>
      <sz val="14"/>
      <name val="Futura PT Book"/>
      <family val="2"/>
    </font>
  </fonts>
  <fills count="10">
    <fill>
      <patternFill patternType="none"/>
    </fill>
    <fill>
      <patternFill patternType="gray125"/>
    </fill>
    <fill>
      <patternFill patternType="solid">
        <fgColor rgb="FF8B2332"/>
        <bgColor indexed="64"/>
      </patternFill>
    </fill>
    <fill>
      <patternFill patternType="solid">
        <fgColor theme="0" tint="-4.9989318521683403E-2"/>
        <bgColor theme="2" tint="0.59996337778862885"/>
      </patternFill>
    </fill>
    <fill>
      <patternFill patternType="solid">
        <fgColor rgb="FFEAD4AA"/>
        <bgColor indexed="64"/>
      </patternFill>
    </fill>
    <fill>
      <patternFill patternType="solid">
        <fgColor rgb="FFD6BA74"/>
        <bgColor indexed="64"/>
      </patternFill>
    </fill>
    <fill>
      <patternFill patternType="solid">
        <fgColor theme="2"/>
        <bgColor indexed="64"/>
      </patternFill>
    </fill>
    <fill>
      <patternFill patternType="solid">
        <fgColor theme="0" tint="-4.9989318521683403E-2"/>
        <bgColor indexed="64"/>
      </patternFill>
    </fill>
    <fill>
      <patternFill patternType="solid">
        <fgColor rgb="FF8B6F4B"/>
        <bgColor indexed="64"/>
      </patternFill>
    </fill>
    <fill>
      <patternFill patternType="solid">
        <fgColor rgb="FF58001B"/>
        <bgColor indexed="64"/>
      </patternFill>
    </fill>
  </fills>
  <borders count="9">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style="thin">
        <color rgb="FF58001B"/>
      </top>
      <bottom style="thin">
        <color rgb="FF58001B"/>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rgb="FF58001B"/>
      </bottom>
      <diagonal/>
    </border>
  </borders>
  <cellStyleXfs count="6">
    <xf numFmtId="0" fontId="0" fillId="0" borderId="0"/>
    <xf numFmtId="0" fontId="3" fillId="0" borderId="1" applyNumberFormat="0" applyFill="0" applyAlignment="0" applyProtection="0"/>
    <xf numFmtId="0" fontId="1" fillId="0" borderId="2" applyNumberFormat="0" applyFill="0" applyBorder="0" applyAlignment="0" applyProtection="0"/>
    <xf numFmtId="0" fontId="2" fillId="0" borderId="3" applyNumberFormat="0" applyFill="0" applyBorder="0" applyAlignment="0" applyProtection="0"/>
    <xf numFmtId="165" fontId="4" fillId="0" borderId="0" applyFont="0" applyFill="0" applyBorder="0" applyAlignment="0" applyProtection="0"/>
    <xf numFmtId="14" fontId="4" fillId="0" borderId="0" applyFont="0" applyFill="0" applyBorder="0" applyAlignment="0" applyProtection="0"/>
  </cellStyleXfs>
  <cellXfs count="55">
    <xf numFmtId="0" fontId="0" fillId="0" borderId="0" xfId="0"/>
    <xf numFmtId="0" fontId="8" fillId="0" borderId="0" xfId="0" applyFont="1"/>
    <xf numFmtId="0" fontId="12" fillId="0" borderId="0" xfId="0" applyFont="1"/>
    <xf numFmtId="0" fontId="12" fillId="0" borderId="0" xfId="2" applyFont="1" applyBorder="1" applyAlignment="1">
      <alignment vertical="center"/>
    </xf>
    <xf numFmtId="0" fontId="13" fillId="3" borderId="0" xfId="0" applyFont="1" applyFill="1" applyBorder="1" applyAlignment="1">
      <alignment vertical="center"/>
    </xf>
    <xf numFmtId="0" fontId="13" fillId="0" borderId="0" xfId="2" applyFont="1" applyFill="1" applyBorder="1" applyAlignment="1">
      <alignment vertical="center"/>
    </xf>
    <xf numFmtId="0" fontId="12" fillId="0" borderId="0" xfId="0" applyFont="1" applyBorder="1"/>
    <xf numFmtId="0" fontId="5" fillId="0" borderId="0" xfId="0" applyFont="1" applyFill="1" applyBorder="1" applyAlignment="1">
      <alignment vertical="center"/>
    </xf>
    <xf numFmtId="164" fontId="5" fillId="0" borderId="0" xfId="0" applyNumberFormat="1" applyFont="1" applyFill="1" applyBorder="1" applyAlignment="1">
      <alignment vertical="center"/>
    </xf>
    <xf numFmtId="0" fontId="6" fillId="0" borderId="0" xfId="0" applyFont="1" applyFill="1" applyBorder="1" applyAlignment="1">
      <alignment vertical="center"/>
    </xf>
    <xf numFmtId="0" fontId="10" fillId="0" borderId="0" xfId="1" applyFont="1" applyFill="1" applyBorder="1"/>
    <xf numFmtId="0" fontId="5" fillId="0" borderId="0" xfId="0" applyFont="1" applyFill="1" applyBorder="1" applyAlignment="1">
      <alignment horizontal="center"/>
    </xf>
    <xf numFmtId="0" fontId="12" fillId="0" borderId="0" xfId="0" applyFont="1" applyAlignment="1">
      <alignment horizontal="center"/>
    </xf>
    <xf numFmtId="8" fontId="13" fillId="0" borderId="0" xfId="0" applyNumberFormat="1" applyFont="1" applyFill="1" applyBorder="1" applyAlignment="1">
      <alignment vertical="center"/>
    </xf>
    <xf numFmtId="8" fontId="14" fillId="0" borderId="0" xfId="0" applyNumberFormat="1" applyFont="1" applyFill="1" applyBorder="1" applyAlignment="1">
      <alignment vertical="center"/>
    </xf>
    <xf numFmtId="0" fontId="13" fillId="0" borderId="0" xfId="2" applyFont="1" applyFill="1" applyBorder="1" applyAlignment="1">
      <alignment vertical="center" wrapText="1"/>
    </xf>
    <xf numFmtId="0" fontId="7" fillId="8" borderId="0" xfId="0" applyFont="1" applyFill="1" applyAlignment="1">
      <alignment vertical="center"/>
    </xf>
    <xf numFmtId="0" fontId="7" fillId="8" borderId="0" xfId="0" applyFont="1" applyFill="1" applyBorder="1" applyAlignment="1">
      <alignment horizontal="right" vertical="center"/>
    </xf>
    <xf numFmtId="0" fontId="7" fillId="8" borderId="0" xfId="0" applyFont="1" applyFill="1" applyAlignment="1">
      <alignment horizontal="right" vertical="center"/>
    </xf>
    <xf numFmtId="0" fontId="7" fillId="8" borderId="0" xfId="0" applyFont="1" applyFill="1" applyAlignment="1">
      <alignment horizontal="right" vertical="center" indent="1"/>
    </xf>
    <xf numFmtId="0" fontId="13" fillId="6" borderId="0" xfId="0" applyFont="1" applyFill="1" applyBorder="1" applyAlignment="1">
      <alignment vertical="center"/>
    </xf>
    <xf numFmtId="8" fontId="13" fillId="6" borderId="0" xfId="0" applyNumberFormat="1" applyFont="1" applyFill="1" applyBorder="1" applyAlignment="1">
      <alignment vertical="center"/>
    </xf>
    <xf numFmtId="8" fontId="13" fillId="7" borderId="0" xfId="0" applyNumberFormat="1" applyFont="1" applyFill="1" applyBorder="1" applyAlignment="1">
      <alignment vertical="center"/>
    </xf>
    <xf numFmtId="0" fontId="13" fillId="6" borderId="0" xfId="2" applyFont="1" applyFill="1" applyBorder="1" applyAlignment="1">
      <alignment vertical="center"/>
    </xf>
    <xf numFmtId="0" fontId="13" fillId="7" borderId="0" xfId="2" applyFont="1" applyFill="1" applyBorder="1" applyAlignment="1">
      <alignment vertical="center"/>
    </xf>
    <xf numFmtId="0" fontId="13" fillId="6" borderId="8" xfId="2" applyFont="1" applyFill="1" applyBorder="1" applyAlignment="1">
      <alignment vertical="center"/>
    </xf>
    <xf numFmtId="8" fontId="13" fillId="6" borderId="8" xfId="0" applyNumberFormat="1" applyFont="1" applyFill="1" applyBorder="1" applyAlignment="1">
      <alignment vertical="center"/>
    </xf>
    <xf numFmtId="0" fontId="14" fillId="0" borderId="5" xfId="2" applyFont="1" applyFill="1" applyBorder="1" applyAlignment="1">
      <alignment vertical="center"/>
    </xf>
    <xf numFmtId="8" fontId="14" fillId="0" borderId="5" xfId="0" applyNumberFormat="1" applyFont="1" applyFill="1" applyBorder="1" applyAlignment="1">
      <alignment vertical="center"/>
    </xf>
    <xf numFmtId="0" fontId="13" fillId="0" borderId="0" xfId="0" applyFont="1" applyFill="1" applyAlignment="1">
      <alignment vertical="center"/>
    </xf>
    <xf numFmtId="164" fontId="13" fillId="0" borderId="0" xfId="0" applyNumberFormat="1" applyFont="1" applyFill="1" applyAlignment="1">
      <alignment vertical="center"/>
    </xf>
    <xf numFmtId="0" fontId="13" fillId="0" borderId="8" xfId="0" applyFont="1" applyFill="1" applyBorder="1" applyAlignment="1">
      <alignment vertical="center"/>
    </xf>
    <xf numFmtId="164" fontId="13" fillId="0" borderId="8" xfId="0" applyNumberFormat="1" applyFont="1" applyFill="1" applyBorder="1" applyAlignment="1">
      <alignment vertical="center"/>
    </xf>
    <xf numFmtId="0" fontId="14" fillId="0" borderId="5" xfId="0" applyFont="1" applyBorder="1" applyAlignment="1">
      <alignment vertical="center"/>
    </xf>
    <xf numFmtId="164" fontId="14" fillId="0" borderId="5" xfId="0" applyNumberFormat="1" applyFont="1" applyBorder="1" applyAlignment="1">
      <alignment horizontal="right" vertical="center"/>
    </xf>
    <xf numFmtId="0" fontId="9" fillId="2" borderId="0" xfId="1" applyFont="1" applyFill="1" applyBorder="1" applyAlignment="1">
      <alignment horizontal="center" vertical="center"/>
    </xf>
    <xf numFmtId="0" fontId="11" fillId="9" borderId="0" xfId="3" applyFont="1" applyFill="1" applyBorder="1" applyAlignment="1">
      <alignment vertical="center"/>
    </xf>
    <xf numFmtId="0" fontId="13" fillId="4" borderId="6" xfId="2" applyFont="1" applyFill="1" applyBorder="1" applyAlignment="1">
      <alignment horizontal="left" vertical="center" wrapText="1" indent="1"/>
    </xf>
    <xf numFmtId="0" fontId="13" fillId="4" borderId="7" xfId="2" applyFont="1" applyFill="1" applyBorder="1" applyAlignment="1">
      <alignment horizontal="left" vertical="center" wrapText="1" indent="1"/>
    </xf>
    <xf numFmtId="8" fontId="14" fillId="5" borderId="4" xfId="0" applyNumberFormat="1" applyFont="1" applyFill="1" applyBorder="1" applyAlignment="1">
      <alignment horizontal="right" vertical="center"/>
    </xf>
    <xf numFmtId="8" fontId="14" fillId="5" borderId="6" xfId="0" applyNumberFormat="1" applyFont="1" applyFill="1" applyBorder="1" applyAlignment="1">
      <alignment horizontal="right" vertical="center"/>
    </xf>
    <xf numFmtId="8" fontId="14" fillId="5" borderId="7" xfId="0" applyNumberFormat="1" applyFont="1" applyFill="1" applyBorder="1" applyAlignment="1">
      <alignment horizontal="right" vertical="center"/>
    </xf>
    <xf numFmtId="0" fontId="5" fillId="0" borderId="0" xfId="0" applyFont="1" applyFill="1" applyBorder="1" applyAlignment="1">
      <alignment horizontal="center"/>
    </xf>
    <xf numFmtId="0" fontId="13" fillId="0" borderId="0" xfId="2" applyFont="1" applyFill="1" applyBorder="1" applyAlignment="1">
      <alignment horizontal="left" vertical="center" wrapText="1" indent="1"/>
    </xf>
    <xf numFmtId="0" fontId="11" fillId="0" borderId="0" xfId="3" applyFont="1" applyFill="1" applyBorder="1" applyAlignment="1">
      <alignment vertical="center"/>
    </xf>
    <xf numFmtId="0" fontId="12" fillId="0" borderId="0" xfId="0" applyFont="1" applyAlignment="1">
      <alignment horizontal="center"/>
    </xf>
    <xf numFmtId="8" fontId="14" fillId="0" borderId="0" xfId="0" applyNumberFormat="1" applyFont="1" applyFill="1" applyBorder="1" applyAlignment="1">
      <alignment horizontal="right" vertical="center" indent="1"/>
    </xf>
    <xf numFmtId="0" fontId="12" fillId="0" borderId="0" xfId="0" applyFont="1" applyAlignment="1">
      <alignment horizontal="left"/>
    </xf>
    <xf numFmtId="0" fontId="5" fillId="0" borderId="0" xfId="0" applyFont="1" applyFill="1" applyBorder="1" applyAlignment="1">
      <alignment horizontal="left" vertical="center"/>
    </xf>
    <xf numFmtId="0" fontId="13" fillId="6" borderId="0" xfId="0" applyFont="1" applyFill="1" applyBorder="1" applyAlignment="1">
      <alignment horizontal="left" vertical="center" wrapText="1"/>
    </xf>
    <xf numFmtId="0" fontId="13" fillId="7" borderId="0" xfId="0" applyFont="1" applyFill="1" applyBorder="1" applyAlignment="1">
      <alignment horizontal="left" vertical="center" wrapText="1"/>
    </xf>
    <xf numFmtId="0" fontId="13" fillId="0" borderId="0" xfId="0" applyFont="1" applyFill="1" applyBorder="1" applyAlignment="1">
      <alignment horizontal="left" wrapText="1"/>
    </xf>
    <xf numFmtId="0" fontId="13" fillId="6" borderId="0" xfId="0" applyFont="1" applyFill="1" applyBorder="1" applyAlignment="1">
      <alignment horizontal="left" wrapText="1"/>
    </xf>
    <xf numFmtId="0" fontId="14" fillId="0" borderId="0" xfId="0" applyFont="1" applyBorder="1" applyAlignment="1">
      <alignment wrapText="1"/>
    </xf>
    <xf numFmtId="0" fontId="15" fillId="0" borderId="0" xfId="0" applyFont="1" applyBorder="1" applyAlignment="1">
      <alignment horizontal="center" vertical="center" wrapText="1"/>
    </xf>
  </cellXfs>
  <cellStyles count="6">
    <cellStyle name="Date" xfId="5"/>
    <cellStyle name="Heading 1" xfId="1" builtinId="16" customBuiltin="1"/>
    <cellStyle name="Heading 2" xfId="2" builtinId="17" customBuiltin="1"/>
    <cellStyle name="Heading 3" xfId="3" builtinId="18" customBuiltin="1"/>
    <cellStyle name="Normal" xfId="0" builtinId="0" customBuiltin="1"/>
    <cellStyle name="Phone" xfId="4"/>
  </cellStyles>
  <dxfs count="24">
    <dxf>
      <font>
        <b/>
        <i val="0"/>
        <strike val="0"/>
        <condense val="0"/>
        <extend val="0"/>
        <outline val="0"/>
        <shadow val="0"/>
        <u val="none"/>
        <vertAlign val="baseline"/>
        <sz val="12"/>
        <color auto="1"/>
        <name val="Futura PT Book"/>
        <scheme val="none"/>
      </font>
      <numFmt numFmtId="164" formatCode="&quot;$&quot;#,##0.00"/>
      <alignment horizontal="right" vertical="center" textRotation="0" wrapText="0" indent="0" justifyLastLine="0" shrinkToFit="0" readingOrder="0"/>
    </dxf>
    <dxf>
      <font>
        <strike val="0"/>
        <outline val="0"/>
        <shadow val="0"/>
        <u val="none"/>
        <vertAlign val="baseline"/>
        <sz val="12"/>
        <color auto="1"/>
        <name val="Futura PT Book"/>
        <scheme val="none"/>
      </font>
      <numFmt numFmtId="164" formatCode="&quot;$&quot;#,##0.00"/>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Futura PT Book"/>
        <scheme val="none"/>
      </font>
      <numFmt numFmtId="164" formatCode="&quot;$&quot;#,##0.00"/>
      <alignment horizontal="right" vertical="center" textRotation="0" wrapText="0" indent="0" justifyLastLine="0" shrinkToFit="0" readingOrder="0"/>
    </dxf>
    <dxf>
      <font>
        <strike val="0"/>
        <outline val="0"/>
        <shadow val="0"/>
        <u val="none"/>
        <vertAlign val="baseline"/>
        <sz val="12"/>
        <color auto="1"/>
        <name val="Futura PT Book"/>
        <scheme val="none"/>
      </font>
      <numFmt numFmtId="164" formatCode="&quot;$&quot;#,##0.00"/>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Futura PT Book"/>
        <scheme val="none"/>
      </font>
      <numFmt numFmtId="164" formatCode="&quot;$&quot;#,##0.00"/>
      <alignment horizontal="right" vertical="center" textRotation="0" wrapText="0" indent="0" justifyLastLine="0" shrinkToFit="0" readingOrder="0"/>
    </dxf>
    <dxf>
      <font>
        <strike val="0"/>
        <outline val="0"/>
        <shadow val="0"/>
        <u val="none"/>
        <vertAlign val="baseline"/>
        <sz val="12"/>
        <color auto="1"/>
        <name val="Futura PT Book"/>
        <scheme val="none"/>
      </font>
      <numFmt numFmtId="164" formatCode="&quot;$&quot;#,##0.00"/>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Futura PT Book"/>
        <scheme val="none"/>
      </font>
      <alignment horizontal="general" vertical="center" textRotation="0" wrapText="0" indent="0" justifyLastLine="0" shrinkToFit="0" readingOrder="0"/>
    </dxf>
    <dxf>
      <font>
        <strike val="0"/>
        <outline val="0"/>
        <shadow val="0"/>
        <u val="none"/>
        <vertAlign val="baseline"/>
        <sz val="12"/>
        <color auto="1"/>
        <name val="Futura PT Book"/>
        <scheme val="none"/>
      </font>
      <fill>
        <patternFill patternType="none">
          <fgColor indexed="64"/>
          <bgColor auto="1"/>
        </patternFill>
      </fill>
      <alignment horizontal="general" vertical="center" textRotation="0" wrapText="0" indent="0" justifyLastLine="0" shrinkToFit="0" readingOrder="0"/>
    </dxf>
    <dxf>
      <border>
        <top style="thin">
          <color rgb="FF58001B"/>
        </top>
      </border>
    </dxf>
    <dxf>
      <font>
        <b/>
        <strike val="0"/>
        <outline val="0"/>
        <shadow val="0"/>
        <u val="none"/>
        <vertAlign val="baseline"/>
        <sz val="12"/>
        <color theme="1" tint="0.24994659260841701"/>
        <name val="Futura PT Book"/>
        <scheme val="none"/>
      </font>
    </dxf>
    <dxf>
      <font>
        <strike val="0"/>
        <outline val="0"/>
        <shadow val="0"/>
        <u val="none"/>
        <vertAlign val="baseline"/>
        <sz val="12"/>
        <color theme="1" tint="0.24994659260841701"/>
        <name val="Futura PT Book"/>
        <scheme val="none"/>
      </font>
      <fill>
        <patternFill patternType="none">
          <fgColor indexed="64"/>
          <bgColor auto="1"/>
        </patternFill>
      </fill>
    </dxf>
    <dxf>
      <font>
        <strike val="0"/>
        <outline val="0"/>
        <shadow val="0"/>
        <u val="none"/>
        <vertAlign val="baseline"/>
        <sz val="14"/>
        <color theme="1" tint="0.24994659260841701"/>
        <name val="Futura PT Book"/>
        <scheme val="none"/>
      </font>
      <fill>
        <patternFill patternType="solid">
          <fgColor indexed="64"/>
          <bgColor rgb="FF8B6F4B"/>
        </patternFill>
      </fill>
      <alignment horizontal="general" vertical="center" textRotation="0" wrapText="0"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Address Book" pivot="0" count="5">
      <tableStyleElement type="wholeTable" dxfId="23"/>
      <tableStyleElement type="headerRow" dxfId="22"/>
      <tableStyleElement type="totalRow" dxfId="21"/>
      <tableStyleElement type="firstRowStripe" dxfId="20"/>
      <tableStyleElement type="secondRowStripe" dxfId="19"/>
    </tableStyle>
    <tableStyle name="Personal monthly budget"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s>
  <colors>
    <mruColors>
      <color rgb="FF58001B"/>
      <color rgb="FF8B6F4B"/>
      <color rgb="FFD6BA74"/>
      <color rgb="FFEAD4AA"/>
      <color rgb="FF0048A5"/>
      <color rgb="FF0BB3E4"/>
      <color rgb="FF00637B"/>
      <color rgb="FF8B23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Housing" displayName="Housing" ref="A9:D29" totalsRowCount="1" headerRowDxfId="11" dataDxfId="10" totalsRowDxfId="9" totalsRowBorderDxfId="8">
  <autoFilter ref="A9:D28">
    <filterColumn colId="0" hiddenButton="1"/>
    <filterColumn colId="1" hiddenButton="1"/>
    <filterColumn colId="2" hiddenButton="1"/>
    <filterColumn colId="3" hiddenButton="1"/>
  </autoFilter>
  <tableColumns count="4">
    <tableColumn id="1" name="Expenses" totalsRowLabel="Total Expenses" dataDxfId="7" totalsRowDxfId="6"/>
    <tableColumn id="2" name="Projected Cost" totalsRowFunction="custom" dataDxfId="5" totalsRowDxfId="4">
      <totalsRowFormula>SUM(Housing[Projected Cost])</totalsRowFormula>
    </tableColumn>
    <tableColumn id="3" name="Actual Cost" totalsRowFunction="custom" dataDxfId="3" totalsRowDxfId="2">
      <totalsRowFormula>SUM(Housing[Actual Cost])</totalsRowFormula>
    </tableColumn>
    <tableColumn id="4" name="Difference" totalsRowFunction="custom" dataDxfId="1" totalsRowDxfId="0">
      <calculatedColumnFormula>Housing[[#This Row],[Projected Cost]]-Housing[[#This Row],[Actual Cost]]</calculatedColumnFormula>
      <totalsRowFormula>Housing[[#Totals],[Projected Cost]]-Housing[[#Totals],[Actual Cost]]</totalsRow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B2332"/>
    <pageSetUpPr autoPageBreaks="0" fitToPage="1"/>
  </sheetPr>
  <dimension ref="A1:L63"/>
  <sheetViews>
    <sheetView showGridLines="0" tabSelected="1" zoomScaleNormal="100" workbookViewId="0">
      <selection activeCell="A2" sqref="A2"/>
    </sheetView>
  </sheetViews>
  <sheetFormatPr defaultRowHeight="13.5" x14ac:dyDescent="0.25"/>
  <cols>
    <col min="1" max="1" width="44.5" style="2" bestFit="1" customWidth="1"/>
    <col min="2" max="2" width="14.5" style="2" bestFit="1" customWidth="1"/>
    <col min="3" max="3" width="11.625" style="2" bestFit="1" customWidth="1"/>
    <col min="4" max="4" width="12.125" style="2" bestFit="1" customWidth="1"/>
    <col min="5" max="5" width="6.75" style="2" customWidth="1"/>
    <col min="6" max="6" width="27.25" style="2" customWidth="1"/>
    <col min="7" max="7" width="9.75" style="2" customWidth="1"/>
    <col min="8" max="8" width="17.625" style="2" customWidth="1"/>
    <col min="9" max="9" width="2.625" style="2" customWidth="1"/>
    <col min="10" max="16384" width="9" style="2"/>
  </cols>
  <sheetData>
    <row r="1" spans="1:12" ht="43.5" customHeight="1" x14ac:dyDescent="0.25">
      <c r="A1" s="54" t="s">
        <v>30</v>
      </c>
      <c r="B1" s="54"/>
      <c r="C1" s="54"/>
      <c r="D1" s="54"/>
      <c r="E1" s="54"/>
      <c r="F1" s="54"/>
      <c r="G1" s="54"/>
      <c r="H1" s="8"/>
    </row>
    <row r="2" spans="1:12" ht="24.95" customHeight="1" x14ac:dyDescent="0.3">
      <c r="A2" s="53" t="s">
        <v>32</v>
      </c>
      <c r="B2" s="53"/>
      <c r="C2" s="53"/>
      <c r="D2" s="53"/>
      <c r="E2" s="53"/>
      <c r="F2" s="53"/>
      <c r="G2" s="53"/>
      <c r="H2" s="8"/>
    </row>
    <row r="3" spans="1:12" s="47" customFormat="1" ht="30" customHeight="1" x14ac:dyDescent="0.25">
      <c r="A3" s="49" t="s">
        <v>4</v>
      </c>
      <c r="B3" s="49"/>
      <c r="C3" s="49"/>
      <c r="D3" s="49"/>
      <c r="E3" s="49"/>
      <c r="F3" s="49"/>
      <c r="G3" s="49"/>
      <c r="H3" s="8"/>
    </row>
    <row r="4" spans="1:12" s="47" customFormat="1" ht="30" customHeight="1" x14ac:dyDescent="0.25">
      <c r="A4" s="50" t="s">
        <v>33</v>
      </c>
      <c r="B4" s="50"/>
      <c r="C4" s="50"/>
      <c r="D4" s="50"/>
      <c r="E4" s="50"/>
      <c r="F4" s="50"/>
      <c r="G4" s="50"/>
      <c r="H4" s="8"/>
    </row>
    <row r="5" spans="1:12" s="47" customFormat="1" ht="30" customHeight="1" x14ac:dyDescent="0.3">
      <c r="A5" s="52" t="s">
        <v>34</v>
      </c>
      <c r="B5" s="52"/>
      <c r="C5" s="52"/>
      <c r="D5" s="52"/>
      <c r="E5" s="52"/>
      <c r="F5" s="52"/>
      <c r="G5" s="52"/>
      <c r="H5" s="8"/>
    </row>
    <row r="6" spans="1:12" s="47" customFormat="1" ht="30" customHeight="1" x14ac:dyDescent="0.3">
      <c r="A6" s="51"/>
      <c r="B6" s="51"/>
      <c r="C6" s="51"/>
      <c r="D6" s="51"/>
      <c r="F6" s="48"/>
      <c r="G6" s="48"/>
      <c r="H6" s="48"/>
    </row>
    <row r="7" spans="1:12" s="1" customFormat="1" ht="48" customHeight="1" x14ac:dyDescent="0.5">
      <c r="A7" s="35" t="s">
        <v>5</v>
      </c>
      <c r="B7" s="35"/>
      <c r="C7" s="35"/>
      <c r="D7" s="35"/>
      <c r="E7" s="35"/>
      <c r="F7" s="35"/>
      <c r="G7" s="35"/>
      <c r="H7" s="10"/>
    </row>
    <row r="9" spans="1:12" ht="24.95" customHeight="1" x14ac:dyDescent="0.25">
      <c r="A9" s="16" t="s">
        <v>6</v>
      </c>
      <c r="B9" s="17" t="s">
        <v>0</v>
      </c>
      <c r="C9" s="18" t="s">
        <v>1</v>
      </c>
      <c r="D9" s="19" t="s">
        <v>2</v>
      </c>
      <c r="F9" s="36" t="s">
        <v>7</v>
      </c>
      <c r="G9" s="36"/>
    </row>
    <row r="10" spans="1:12" ht="24.95" customHeight="1" x14ac:dyDescent="0.25">
      <c r="A10" s="29" t="s">
        <v>14</v>
      </c>
      <c r="B10" s="30">
        <v>0</v>
      </c>
      <c r="C10" s="30">
        <v>0</v>
      </c>
      <c r="D10" s="30">
        <f>Housing[[#This Row],[Projected Cost]]-Housing[[#This Row],[Actual Cost]]</f>
        <v>0</v>
      </c>
      <c r="F10" s="20" t="s">
        <v>8</v>
      </c>
      <c r="G10" s="21">
        <v>0</v>
      </c>
      <c r="K10" s="44"/>
      <c r="L10" s="44"/>
    </row>
    <row r="11" spans="1:12" ht="24.95" customHeight="1" x14ac:dyDescent="0.25">
      <c r="A11" s="29" t="s">
        <v>15</v>
      </c>
      <c r="B11" s="30">
        <v>0</v>
      </c>
      <c r="C11" s="30">
        <v>0</v>
      </c>
      <c r="D11" s="30">
        <f>Housing[[#This Row],[Projected Cost]]-Housing[[#This Row],[Actual Cost]]</f>
        <v>0</v>
      </c>
      <c r="F11" s="4" t="s">
        <v>17</v>
      </c>
      <c r="G11" s="22">
        <v>0</v>
      </c>
      <c r="H11" s="6"/>
      <c r="K11" s="5"/>
      <c r="L11" s="13"/>
    </row>
    <row r="12" spans="1:12" ht="24.95" customHeight="1" x14ac:dyDescent="0.25">
      <c r="A12" s="29" t="s">
        <v>16</v>
      </c>
      <c r="B12" s="30">
        <v>0</v>
      </c>
      <c r="C12" s="30">
        <v>0</v>
      </c>
      <c r="D12" s="30">
        <f>Housing[[#This Row],[Projected Cost]]-Housing[[#This Row],[Actual Cost]]</f>
        <v>0</v>
      </c>
      <c r="F12" s="23" t="s">
        <v>9</v>
      </c>
      <c r="G12" s="21">
        <v>0</v>
      </c>
      <c r="H12" s="6"/>
      <c r="K12" s="5"/>
      <c r="L12" s="13"/>
    </row>
    <row r="13" spans="1:12" ht="24.95" customHeight="1" x14ac:dyDescent="0.25">
      <c r="A13" s="29" t="s">
        <v>17</v>
      </c>
      <c r="B13" s="30">
        <v>0</v>
      </c>
      <c r="C13" s="30">
        <v>0</v>
      </c>
      <c r="D13" s="30">
        <f>Housing[[#This Row],[Projected Cost]]-Housing[[#This Row],[Actual Cost]]</f>
        <v>0</v>
      </c>
      <c r="F13" s="24" t="s">
        <v>10</v>
      </c>
      <c r="G13" s="22">
        <v>0</v>
      </c>
      <c r="H13" s="6"/>
      <c r="K13" s="5"/>
      <c r="L13" s="13"/>
    </row>
    <row r="14" spans="1:12" ht="24.95" customHeight="1" x14ac:dyDescent="0.25">
      <c r="A14" s="29" t="s">
        <v>18</v>
      </c>
      <c r="B14" s="30">
        <v>0</v>
      </c>
      <c r="C14" s="30">
        <v>0</v>
      </c>
      <c r="D14" s="30">
        <f>Housing[[#This Row],[Projected Cost]]-Housing[[#This Row],[Actual Cost]]</f>
        <v>0</v>
      </c>
      <c r="F14" s="25" t="s">
        <v>3</v>
      </c>
      <c r="G14" s="26">
        <v>0</v>
      </c>
      <c r="K14" s="5"/>
      <c r="L14" s="13"/>
    </row>
    <row r="15" spans="1:12" ht="24.95" customHeight="1" x14ac:dyDescent="0.25">
      <c r="A15" s="29" t="s">
        <v>19</v>
      </c>
      <c r="B15" s="30">
        <v>0</v>
      </c>
      <c r="C15" s="30">
        <v>0</v>
      </c>
      <c r="D15" s="30">
        <f>Housing[[#This Row],[Projected Cost]]-Housing[[#This Row],[Actual Cost]]</f>
        <v>0</v>
      </c>
      <c r="F15" s="27" t="s">
        <v>12</v>
      </c>
      <c r="G15" s="28">
        <f>SUM(G10:G14)</f>
        <v>0</v>
      </c>
      <c r="K15" s="5"/>
      <c r="L15" s="13"/>
    </row>
    <row r="16" spans="1:12" ht="24.95" customHeight="1" x14ac:dyDescent="0.25">
      <c r="A16" s="29" t="s">
        <v>20</v>
      </c>
      <c r="B16" s="30">
        <v>0</v>
      </c>
      <c r="C16" s="30">
        <v>0</v>
      </c>
      <c r="D16" s="30">
        <f>Housing[[#This Row],[Projected Cost]]-Housing[[#This Row],[Actual Cost]]</f>
        <v>0</v>
      </c>
      <c r="K16" s="5"/>
      <c r="L16" s="14"/>
    </row>
    <row r="17" spans="1:8" ht="24.95" customHeight="1" x14ac:dyDescent="0.25">
      <c r="A17" s="29" t="s">
        <v>21</v>
      </c>
      <c r="B17" s="30">
        <v>0</v>
      </c>
      <c r="C17" s="30">
        <v>0</v>
      </c>
      <c r="D17" s="30">
        <f>Housing[[#This Row],[Projected Cost]]-Housing[[#This Row],[Actual Cost]]</f>
        <v>0</v>
      </c>
    </row>
    <row r="18" spans="1:8" ht="24.95" customHeight="1" x14ac:dyDescent="0.25">
      <c r="A18" s="29" t="s">
        <v>22</v>
      </c>
      <c r="B18" s="30">
        <v>0</v>
      </c>
      <c r="C18" s="30">
        <v>0</v>
      </c>
      <c r="D18" s="30">
        <f>Housing[[#This Row],[Projected Cost]]-Housing[[#This Row],[Actual Cost]]</f>
        <v>0</v>
      </c>
      <c r="F18" s="37" t="s">
        <v>31</v>
      </c>
      <c r="G18" s="39">
        <f>Housing[[#Totals],[Projected Cost]]</f>
        <v>0</v>
      </c>
    </row>
    <row r="19" spans="1:8" ht="24.95" customHeight="1" x14ac:dyDescent="0.25">
      <c r="A19" s="29" t="s">
        <v>23</v>
      </c>
      <c r="B19" s="30">
        <v>0</v>
      </c>
      <c r="C19" s="30">
        <v>0</v>
      </c>
      <c r="D19" s="30">
        <f>Housing[[#This Row],[Projected Cost]]-Housing[[#This Row],[Actual Cost]]</f>
        <v>0</v>
      </c>
      <c r="F19" s="38"/>
      <c r="G19" s="39"/>
    </row>
    <row r="20" spans="1:8" ht="24.95" customHeight="1" x14ac:dyDescent="0.25">
      <c r="A20" s="29" t="s">
        <v>24</v>
      </c>
      <c r="B20" s="30">
        <v>0</v>
      </c>
      <c r="C20" s="30">
        <v>0</v>
      </c>
      <c r="D20" s="30">
        <f>Housing[[#This Row],[Projected Cost]]-Housing[[#This Row],[Actual Cost]]</f>
        <v>0</v>
      </c>
      <c r="F20" s="37" t="s">
        <v>12</v>
      </c>
      <c r="G20" s="40">
        <f>G15</f>
        <v>0</v>
      </c>
    </row>
    <row r="21" spans="1:8" ht="24.95" customHeight="1" x14ac:dyDescent="0.25">
      <c r="A21" s="29" t="s">
        <v>25</v>
      </c>
      <c r="B21" s="30">
        <v>0</v>
      </c>
      <c r="C21" s="30">
        <v>0</v>
      </c>
      <c r="D21" s="30">
        <f>Housing[[#This Row],[Projected Cost]]-Housing[[#This Row],[Actual Cost]]</f>
        <v>0</v>
      </c>
      <c r="F21" s="38"/>
      <c r="G21" s="41"/>
    </row>
    <row r="22" spans="1:8" ht="24.95" customHeight="1" x14ac:dyDescent="0.25">
      <c r="A22" s="29" t="s">
        <v>26</v>
      </c>
      <c r="B22" s="30">
        <v>0</v>
      </c>
      <c r="C22" s="30">
        <v>0</v>
      </c>
      <c r="D22" s="30">
        <f>Housing[[#This Row],[Projected Cost]]-Housing[[#This Row],[Actual Cost]]</f>
        <v>0</v>
      </c>
      <c r="F22" s="37" t="s">
        <v>13</v>
      </c>
      <c r="G22" s="39">
        <f>G18-G20</f>
        <v>0</v>
      </c>
    </row>
    <row r="23" spans="1:8" ht="24.95" customHeight="1" x14ac:dyDescent="0.25">
      <c r="A23" s="29" t="s">
        <v>27</v>
      </c>
      <c r="B23" s="30">
        <v>0</v>
      </c>
      <c r="C23" s="30">
        <v>0</v>
      </c>
      <c r="D23" s="30">
        <f>Housing[[#This Row],[Projected Cost]]-Housing[[#This Row],[Actual Cost]]</f>
        <v>0</v>
      </c>
      <c r="F23" s="38"/>
      <c r="G23" s="39"/>
    </row>
    <row r="24" spans="1:8" ht="24.95" customHeight="1" x14ac:dyDescent="0.25">
      <c r="A24" s="29" t="s">
        <v>28</v>
      </c>
      <c r="B24" s="30">
        <v>0</v>
      </c>
      <c r="C24" s="30">
        <v>0</v>
      </c>
      <c r="D24" s="30">
        <f>Housing[[#This Row],[Projected Cost]]-Housing[[#This Row],[Actual Cost]]</f>
        <v>0</v>
      </c>
    </row>
    <row r="25" spans="1:8" ht="24.95" customHeight="1" x14ac:dyDescent="0.25">
      <c r="A25" s="29" t="s">
        <v>29</v>
      </c>
      <c r="B25" s="30">
        <v>0</v>
      </c>
      <c r="C25" s="30">
        <v>0</v>
      </c>
      <c r="D25" s="30">
        <f>Housing[[#This Row],[Projected Cost]]-Housing[[#This Row],[Actual Cost]]</f>
        <v>0</v>
      </c>
    </row>
    <row r="26" spans="1:8" ht="24.95" customHeight="1" x14ac:dyDescent="0.25">
      <c r="A26" s="29" t="s">
        <v>3</v>
      </c>
      <c r="B26" s="30">
        <v>0</v>
      </c>
      <c r="C26" s="30">
        <v>0</v>
      </c>
      <c r="D26" s="30">
        <f>Housing[[#This Row],[Projected Cost]]-Housing[[#This Row],[Actual Cost]]</f>
        <v>0</v>
      </c>
    </row>
    <row r="27" spans="1:8" ht="24.95" customHeight="1" x14ac:dyDescent="0.25">
      <c r="A27" s="29" t="s">
        <v>3</v>
      </c>
      <c r="B27" s="30">
        <v>0</v>
      </c>
      <c r="C27" s="30">
        <v>0</v>
      </c>
      <c r="D27" s="30">
        <f>Housing[[#This Row],[Projected Cost]]-Housing[[#This Row],[Actual Cost]]</f>
        <v>0</v>
      </c>
    </row>
    <row r="28" spans="1:8" ht="24.95" customHeight="1" x14ac:dyDescent="0.25">
      <c r="A28" s="31" t="s">
        <v>3</v>
      </c>
      <c r="B28" s="32">
        <v>0</v>
      </c>
      <c r="C28" s="32">
        <v>0</v>
      </c>
      <c r="D28" s="32">
        <f>Housing[[#This Row],[Projected Cost]]-Housing[[#This Row],[Actual Cost]]</f>
        <v>0</v>
      </c>
    </row>
    <row r="29" spans="1:8" ht="24.95" customHeight="1" x14ac:dyDescent="0.25">
      <c r="A29" s="33" t="s">
        <v>11</v>
      </c>
      <c r="B29" s="34">
        <f>SUM(Housing[Projected Cost])</f>
        <v>0</v>
      </c>
      <c r="C29" s="34">
        <f>SUM(Housing[Actual Cost])</f>
        <v>0</v>
      </c>
      <c r="D29" s="34">
        <f>Housing[[#Totals],[Projected Cost]]-Housing[[#Totals],[Actual Cost]]</f>
        <v>0</v>
      </c>
    </row>
    <row r="30" spans="1:8" ht="24.95" customHeight="1" x14ac:dyDescent="0.25">
      <c r="A30" s="6"/>
      <c r="B30" s="6"/>
      <c r="C30" s="6"/>
      <c r="D30" s="15"/>
      <c r="E30" s="15"/>
      <c r="F30" s="14"/>
      <c r="G30" s="3"/>
    </row>
    <row r="31" spans="1:8" ht="24.95" customHeight="1" x14ac:dyDescent="0.25">
      <c r="A31" s="6"/>
      <c r="B31" s="6"/>
      <c r="C31" s="6"/>
      <c r="D31" s="15"/>
      <c r="E31" s="15"/>
      <c r="F31" s="14"/>
      <c r="G31" s="3"/>
    </row>
    <row r="32" spans="1:8" ht="24.95" customHeight="1" x14ac:dyDescent="0.3">
      <c r="A32" s="11"/>
      <c r="B32" s="11"/>
      <c r="F32" s="8"/>
      <c r="G32" s="8"/>
      <c r="H32" s="8"/>
    </row>
    <row r="33" spans="1:8" ht="24.95" customHeight="1" x14ac:dyDescent="0.25">
      <c r="A33" s="7"/>
      <c r="B33" s="7"/>
      <c r="C33" s="7"/>
      <c r="D33" s="7"/>
      <c r="E33" s="7"/>
      <c r="F33" s="8"/>
      <c r="G33" s="8"/>
      <c r="H33" s="8"/>
    </row>
    <row r="34" spans="1:8" ht="24.95" customHeight="1" x14ac:dyDescent="0.25">
      <c r="A34" s="7"/>
      <c r="B34" s="8"/>
      <c r="C34" s="8"/>
      <c r="D34" s="8"/>
      <c r="E34" s="8"/>
      <c r="F34" s="8"/>
      <c r="G34" s="8"/>
      <c r="H34" s="8"/>
    </row>
    <row r="35" spans="1:8" ht="24.95" customHeight="1" x14ac:dyDescent="0.25">
      <c r="A35" s="7"/>
      <c r="B35" s="8"/>
      <c r="C35" s="8"/>
      <c r="D35" s="8"/>
      <c r="E35" s="8"/>
      <c r="F35" s="8"/>
      <c r="G35" s="8"/>
      <c r="H35" s="8"/>
    </row>
    <row r="36" spans="1:8" ht="24.95" customHeight="1" x14ac:dyDescent="0.25">
      <c r="A36" s="7"/>
      <c r="B36" s="8"/>
      <c r="C36" s="8"/>
      <c r="D36" s="8"/>
      <c r="E36" s="8"/>
      <c r="F36" s="8"/>
      <c r="G36" s="8"/>
      <c r="H36" s="8"/>
    </row>
    <row r="37" spans="1:8" ht="24.95" customHeight="1" x14ac:dyDescent="0.3">
      <c r="A37" s="7"/>
      <c r="B37" s="8"/>
      <c r="C37" s="8"/>
      <c r="D37" s="8"/>
      <c r="E37" s="8"/>
      <c r="F37" s="42"/>
      <c r="G37" s="42"/>
      <c r="H37" s="42"/>
    </row>
    <row r="38" spans="1:8" ht="24.95" customHeight="1" x14ac:dyDescent="0.25">
      <c r="A38" s="9"/>
      <c r="B38" s="8"/>
      <c r="C38" s="8"/>
      <c r="D38" s="8"/>
      <c r="E38" s="8"/>
      <c r="F38" s="7"/>
      <c r="G38" s="7"/>
      <c r="H38" s="7"/>
    </row>
    <row r="39" spans="1:8" ht="24.95" customHeight="1" x14ac:dyDescent="0.3">
      <c r="A39" s="42"/>
      <c r="B39" s="42"/>
      <c r="C39" s="42"/>
      <c r="D39" s="42"/>
      <c r="E39" s="11"/>
      <c r="F39" s="8"/>
      <c r="G39" s="8"/>
      <c r="H39" s="8"/>
    </row>
    <row r="40" spans="1:8" ht="24.95" customHeight="1" x14ac:dyDescent="0.25">
      <c r="A40" s="7"/>
      <c r="B40" s="7"/>
      <c r="C40" s="7"/>
      <c r="D40" s="7"/>
      <c r="E40" s="7"/>
      <c r="F40" s="8"/>
      <c r="G40" s="8"/>
      <c r="H40" s="8"/>
    </row>
    <row r="41" spans="1:8" ht="24.95" customHeight="1" x14ac:dyDescent="0.25">
      <c r="A41" s="7"/>
      <c r="B41" s="8"/>
      <c r="C41" s="8"/>
      <c r="D41" s="8"/>
      <c r="E41" s="8"/>
      <c r="F41" s="8"/>
      <c r="G41" s="8"/>
      <c r="H41" s="8"/>
    </row>
    <row r="42" spans="1:8" ht="24.95" customHeight="1" x14ac:dyDescent="0.25">
      <c r="A42" s="7"/>
      <c r="B42" s="8"/>
      <c r="C42" s="8"/>
      <c r="D42" s="8"/>
      <c r="E42" s="8"/>
      <c r="F42" s="8"/>
      <c r="G42" s="8"/>
      <c r="H42" s="8"/>
    </row>
    <row r="43" spans="1:8" ht="24.95" customHeight="1" x14ac:dyDescent="0.3">
      <c r="A43" s="7"/>
      <c r="B43" s="8"/>
      <c r="C43" s="8"/>
      <c r="D43" s="8"/>
      <c r="E43" s="8"/>
      <c r="F43" s="42"/>
      <c r="G43" s="42"/>
      <c r="H43" s="42"/>
    </row>
    <row r="44" spans="1:8" ht="24.95" customHeight="1" x14ac:dyDescent="0.25">
      <c r="A44" s="9"/>
      <c r="B44" s="8"/>
      <c r="C44" s="8"/>
      <c r="D44" s="8"/>
      <c r="E44" s="8"/>
      <c r="F44" s="7"/>
      <c r="G44" s="7"/>
      <c r="H44" s="7"/>
    </row>
    <row r="45" spans="1:8" ht="24.95" customHeight="1" x14ac:dyDescent="0.3">
      <c r="A45" s="42"/>
      <c r="B45" s="42"/>
      <c r="C45" s="42"/>
      <c r="D45" s="42"/>
      <c r="E45" s="11"/>
      <c r="F45" s="8"/>
      <c r="G45" s="8"/>
      <c r="H45" s="8"/>
    </row>
    <row r="46" spans="1:8" ht="24.95" customHeight="1" x14ac:dyDescent="0.25">
      <c r="A46" s="7"/>
      <c r="B46" s="7"/>
      <c r="C46" s="7"/>
      <c r="D46" s="7"/>
      <c r="E46" s="7"/>
      <c r="F46" s="8"/>
      <c r="G46" s="8"/>
      <c r="H46" s="8"/>
    </row>
    <row r="47" spans="1:8" ht="24.95" customHeight="1" x14ac:dyDescent="0.25">
      <c r="A47" s="7"/>
      <c r="B47" s="8"/>
      <c r="C47" s="8"/>
      <c r="D47" s="8"/>
      <c r="E47" s="8"/>
      <c r="F47" s="8"/>
      <c r="G47" s="8"/>
      <c r="H47" s="8"/>
    </row>
    <row r="48" spans="1:8" ht="24.95" customHeight="1" x14ac:dyDescent="0.25">
      <c r="A48" s="7"/>
      <c r="B48" s="8"/>
      <c r="C48" s="8"/>
      <c r="D48" s="8"/>
      <c r="E48" s="8"/>
      <c r="F48" s="8"/>
      <c r="G48" s="8"/>
      <c r="H48" s="8"/>
    </row>
    <row r="49" spans="1:8" ht="24.95" customHeight="1" x14ac:dyDescent="0.3">
      <c r="A49" s="7"/>
      <c r="B49" s="8"/>
      <c r="C49" s="8"/>
      <c r="D49" s="8"/>
      <c r="E49" s="8"/>
      <c r="F49" s="42"/>
      <c r="G49" s="42"/>
      <c r="H49" s="42"/>
    </row>
    <row r="50" spans="1:8" ht="24.95" customHeight="1" x14ac:dyDescent="0.25">
      <c r="A50" s="7"/>
      <c r="B50" s="8"/>
      <c r="C50" s="8"/>
      <c r="D50" s="8"/>
      <c r="E50" s="8"/>
      <c r="F50" s="7"/>
      <c r="G50" s="7"/>
      <c r="H50" s="7"/>
    </row>
    <row r="51" spans="1:8" ht="24.95" customHeight="1" x14ac:dyDescent="0.25">
      <c r="A51" s="7"/>
      <c r="B51" s="8"/>
      <c r="C51" s="8"/>
      <c r="D51" s="8"/>
      <c r="E51" s="8"/>
      <c r="F51" s="8"/>
      <c r="G51" s="8"/>
      <c r="H51" s="8"/>
    </row>
    <row r="52" spans="1:8" ht="24.95" customHeight="1" x14ac:dyDescent="0.25">
      <c r="A52" s="9"/>
      <c r="B52" s="8"/>
      <c r="C52" s="8"/>
      <c r="D52" s="8"/>
      <c r="E52" s="8"/>
      <c r="F52" s="8"/>
      <c r="G52" s="8"/>
      <c r="H52" s="8"/>
    </row>
    <row r="53" spans="1:8" ht="24.95" customHeight="1" x14ac:dyDescent="0.3">
      <c r="A53" s="42"/>
      <c r="B53" s="42"/>
      <c r="C53" s="42"/>
      <c r="D53" s="42"/>
      <c r="E53" s="11"/>
      <c r="F53" s="8"/>
      <c r="G53" s="8"/>
      <c r="H53" s="8"/>
    </row>
    <row r="54" spans="1:8" ht="24.95" customHeight="1" x14ac:dyDescent="0.25">
      <c r="A54" s="7"/>
      <c r="B54" s="7"/>
      <c r="C54" s="7"/>
      <c r="D54" s="7"/>
      <c r="E54" s="7"/>
      <c r="F54" s="8"/>
      <c r="G54" s="8"/>
      <c r="H54" s="8"/>
    </row>
    <row r="55" spans="1:8" ht="24.95" customHeight="1" x14ac:dyDescent="0.25">
      <c r="A55" s="7"/>
      <c r="B55" s="8"/>
      <c r="C55" s="8"/>
      <c r="D55" s="8"/>
      <c r="E55" s="8"/>
      <c r="F55" s="8"/>
      <c r="G55" s="8"/>
      <c r="H55" s="8"/>
    </row>
    <row r="56" spans="1:8" ht="24.95" customHeight="1" x14ac:dyDescent="0.3">
      <c r="A56" s="7"/>
      <c r="B56" s="8"/>
      <c r="C56" s="8"/>
      <c r="D56" s="8"/>
      <c r="E56" s="8"/>
      <c r="F56" s="42"/>
      <c r="G56" s="42"/>
      <c r="H56" s="42"/>
    </row>
    <row r="57" spans="1:8" ht="24.95" customHeight="1" x14ac:dyDescent="0.25">
      <c r="A57" s="7"/>
      <c r="B57" s="8"/>
      <c r="C57" s="8"/>
      <c r="D57" s="8"/>
      <c r="E57" s="8"/>
      <c r="F57" s="43"/>
      <c r="G57" s="43"/>
      <c r="H57" s="46"/>
    </row>
    <row r="58" spans="1:8" ht="24.95" customHeight="1" x14ac:dyDescent="0.25">
      <c r="A58" s="7"/>
      <c r="B58" s="8"/>
      <c r="C58" s="8"/>
      <c r="D58" s="8"/>
      <c r="E58" s="8"/>
      <c r="F58" s="43"/>
      <c r="G58" s="43"/>
      <c r="H58" s="46"/>
    </row>
    <row r="59" spans="1:8" ht="24.95" customHeight="1" x14ac:dyDescent="0.25">
      <c r="A59" s="7"/>
      <c r="B59" s="8"/>
      <c r="C59" s="8"/>
      <c r="D59" s="8"/>
      <c r="E59" s="8"/>
      <c r="F59" s="43"/>
      <c r="G59" s="43"/>
      <c r="H59" s="46"/>
    </row>
    <row r="60" spans="1:8" ht="24.95" customHeight="1" x14ac:dyDescent="0.25">
      <c r="A60" s="7"/>
      <c r="B60" s="8"/>
      <c r="C60" s="8"/>
      <c r="D60" s="8"/>
      <c r="E60" s="8"/>
      <c r="F60" s="43"/>
      <c r="G60" s="43"/>
      <c r="H60" s="46"/>
    </row>
    <row r="61" spans="1:8" ht="24.95" customHeight="1" x14ac:dyDescent="0.25">
      <c r="A61" s="7"/>
      <c r="B61" s="8"/>
      <c r="C61" s="8"/>
      <c r="D61" s="8"/>
      <c r="E61" s="8"/>
      <c r="F61" s="43"/>
      <c r="G61" s="43"/>
      <c r="H61" s="46"/>
    </row>
    <row r="62" spans="1:8" ht="24.95" customHeight="1" x14ac:dyDescent="0.25">
      <c r="A62" s="9"/>
      <c r="B62" s="8"/>
      <c r="C62" s="8"/>
      <c r="D62" s="8"/>
      <c r="E62" s="8"/>
      <c r="F62" s="43"/>
      <c r="G62" s="43"/>
      <c r="H62" s="46"/>
    </row>
    <row r="63" spans="1:8" x14ac:dyDescent="0.25">
      <c r="A63" s="45"/>
      <c r="B63" s="45"/>
      <c r="C63" s="45"/>
      <c r="D63" s="45"/>
      <c r="E63" s="12"/>
    </row>
  </sheetData>
  <mergeCells count="27">
    <mergeCell ref="A1:G1"/>
    <mergeCell ref="K10:L10"/>
    <mergeCell ref="G18:G19"/>
    <mergeCell ref="A63:D63"/>
    <mergeCell ref="F56:H56"/>
    <mergeCell ref="F49:H49"/>
    <mergeCell ref="F43:H43"/>
    <mergeCell ref="F37:H37"/>
    <mergeCell ref="F61:G62"/>
    <mergeCell ref="H61:H62"/>
    <mergeCell ref="H57:H58"/>
    <mergeCell ref="H59:H60"/>
    <mergeCell ref="F59:G60"/>
    <mergeCell ref="F57:G58"/>
    <mergeCell ref="A39:D39"/>
    <mergeCell ref="A45:D45"/>
    <mergeCell ref="A53:D53"/>
    <mergeCell ref="A3:G3"/>
    <mergeCell ref="A4:G4"/>
    <mergeCell ref="A5:G5"/>
    <mergeCell ref="A7:G7"/>
    <mergeCell ref="F9:G9"/>
    <mergeCell ref="F18:F19"/>
    <mergeCell ref="F22:F23"/>
    <mergeCell ref="F20:F21"/>
    <mergeCell ref="G22:G23"/>
    <mergeCell ref="G20:G21"/>
  </mergeCells>
  <printOptions horizontalCentered="1"/>
  <pageMargins left="0.4" right="0.4" top="0.4" bottom="0.4" header="0.3" footer="0.3"/>
  <pageSetup scale="50"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6369F-E7E4-4C61-9F47-33FFE80F8E11}">
  <ds:schemaRefs>
    <ds:schemaRef ds:uri="http://schemas.microsoft.com/sharepoint/v3/contenttype/forms"/>
  </ds:schemaRefs>
</ds:datastoreItem>
</file>

<file path=customXml/itemProps3.xml><?xml version="1.0" encoding="utf-8"?>
<ds:datastoreItem xmlns:ds="http://schemas.openxmlformats.org/officeDocument/2006/customXml" ds:itemID="{E4E4917D-B4E2-41EC-A344-CAB929C318ED}">
  <ds:schemaRefs>
    <ds:schemaRef ds:uri="http://purl.org/dc/dcmitype/"/>
    <ds:schemaRef ds:uri="16c05727-aa75-4e4a-9b5f-8a80a1165891"/>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71af3243-3dd4-4a8d-8c0d-dd76da1f02a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Study Abroad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2019-03-18T20:41:36Z</dcterms:created>
  <dcterms:modified xsi:type="dcterms:W3CDTF">2019-05-15T22:20:42Z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